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原表" sheetId="1" r:id="rId1"/>
  </sheets>
  <definedNames>
    <definedName name="_xlnm._FilterDatabase" localSheetId="0" hidden="1">原表!$A$3:$M$16</definedName>
    <definedName name="_xlnm.Print_Titles" localSheetId="0">原表!$1:$3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view="pageBreakPreview" zoomScale="80" zoomScaleNormal="85" workbookViewId="0">
      <pane xSplit="3" ySplit="3" topLeftCell="D4" activePane="bottomRight" state="frozen"/>
      <selection/>
      <selection pane="topRight"/>
      <selection pane="bottomLeft"/>
      <selection pane="bottomRight" activeCell="D4" sqref="D4"/>
    </sheetView>
  </sheetViews>
  <sheetFormatPr defaultColWidth="9" defaultRowHeight="13.5"/>
  <cols>
    <col min="1" max="1" width="11.4" style="3" customWidth="1"/>
    <col min="2" max="2" width="32.625" style="3" customWidth="1"/>
    <col min="3" max="4" width="23.875" style="3" customWidth="1"/>
    <col min="5" max="5" width="17.9666666666667" style="3" customWidth="1"/>
    <col min="6" max="6" width="84.5" style="3" customWidth="1"/>
    <col min="7" max="7" width="9.5" style="3" customWidth="1"/>
    <col min="8" max="8" width="15.25" style="3" customWidth="1"/>
    <col min="9" max="9" width="22.875" style="3" customWidth="1"/>
    <col min="10" max="10" width="20" style="3" customWidth="1"/>
    <col min="11" max="11" width="91" style="3" customWidth="1"/>
    <col min="12" max="12" width="25.775" style="3" customWidth="1"/>
    <col min="13" max="13" width="16.25" style="3" customWidth="1"/>
    <col min="14" max="16384" width="9" style="3"/>
  </cols>
  <sheetData>
    <row r="1" ht="39" customHeight="1" spans="1:13">
      <c r="A1" s="4" t="s">
        <v>0</v>
      </c>
      <c r="B1" s="4"/>
      <c r="C1" s="4"/>
      <c r="D1" s="4"/>
      <c r="E1" s="4"/>
      <c r="F1" s="4"/>
      <c r="G1" s="4"/>
      <c r="H1" s="4"/>
    </row>
    <row r="2" ht="51.95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39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="2" customFormat="1" ht="90" customHeight="1" spans="1:13">
      <c r="A4" s="8">
        <v>1</v>
      </c>
      <c r="B4" s="9" t="s">
        <v>15</v>
      </c>
      <c r="C4" s="10" t="s">
        <v>16</v>
      </c>
      <c r="D4" s="10" t="s">
        <v>17</v>
      </c>
      <c r="E4" s="10" t="s">
        <v>18</v>
      </c>
      <c r="F4" s="11" t="s">
        <v>19</v>
      </c>
      <c r="G4" s="10">
        <v>4</v>
      </c>
      <c r="H4" s="11" t="s">
        <v>20</v>
      </c>
      <c r="I4" s="12" t="s">
        <v>21</v>
      </c>
      <c r="J4" s="9" t="s">
        <v>22</v>
      </c>
      <c r="K4" s="11" t="s">
        <v>23</v>
      </c>
      <c r="L4" s="11" t="s">
        <v>24</v>
      </c>
      <c r="M4" s="11"/>
    </row>
    <row r="5" s="2" customFormat="1" ht="90" customHeight="1" spans="1:13">
      <c r="A5" s="8">
        <v>2</v>
      </c>
      <c r="B5" s="9" t="s">
        <v>15</v>
      </c>
      <c r="C5" s="10" t="s">
        <v>25</v>
      </c>
      <c r="D5" s="10" t="s">
        <v>26</v>
      </c>
      <c r="E5" s="10" t="s">
        <v>18</v>
      </c>
      <c r="F5" s="11" t="s">
        <v>27</v>
      </c>
      <c r="G5" s="10">
        <v>1</v>
      </c>
      <c r="H5" s="11" t="s">
        <v>28</v>
      </c>
      <c r="I5" s="12" t="s">
        <v>29</v>
      </c>
      <c r="J5" s="9" t="s">
        <v>30</v>
      </c>
      <c r="K5" s="11" t="s">
        <v>31</v>
      </c>
      <c r="L5" s="11" t="s">
        <v>24</v>
      </c>
      <c r="M5" s="11"/>
    </row>
    <row r="6" s="2" customFormat="1" ht="90" customHeight="1" spans="1:13">
      <c r="A6" s="8">
        <v>3</v>
      </c>
      <c r="B6" s="9" t="s">
        <v>15</v>
      </c>
      <c r="C6" s="10" t="s">
        <v>32</v>
      </c>
      <c r="D6" s="10" t="s">
        <v>17</v>
      </c>
      <c r="E6" s="10" t="s">
        <v>18</v>
      </c>
      <c r="F6" s="11" t="s">
        <v>33</v>
      </c>
      <c r="G6" s="10">
        <v>2</v>
      </c>
      <c r="H6" s="11" t="s">
        <v>20</v>
      </c>
      <c r="I6" s="12" t="s">
        <v>34</v>
      </c>
      <c r="J6" s="9" t="s">
        <v>22</v>
      </c>
      <c r="K6" s="11" t="s">
        <v>35</v>
      </c>
      <c r="L6" s="11" t="s">
        <v>24</v>
      </c>
      <c r="M6" s="11"/>
    </row>
    <row r="7" s="2" customFormat="1" ht="90" customHeight="1" spans="1:13">
      <c r="A7" s="8">
        <v>4</v>
      </c>
      <c r="B7" s="9" t="s">
        <v>15</v>
      </c>
      <c r="C7" s="10" t="s">
        <v>36</v>
      </c>
      <c r="D7" s="10" t="s">
        <v>26</v>
      </c>
      <c r="E7" s="10" t="s">
        <v>18</v>
      </c>
      <c r="F7" s="11" t="s">
        <v>37</v>
      </c>
      <c r="G7" s="10">
        <v>2</v>
      </c>
      <c r="H7" s="11" t="s">
        <v>28</v>
      </c>
      <c r="I7" s="11" t="s">
        <v>38</v>
      </c>
      <c r="J7" s="9" t="s">
        <v>30</v>
      </c>
      <c r="K7" s="11" t="s">
        <v>39</v>
      </c>
      <c r="L7" s="11" t="s">
        <v>24</v>
      </c>
      <c r="M7" s="11"/>
    </row>
    <row r="8" s="2" customFormat="1" ht="90" customHeight="1" spans="1:13">
      <c r="A8" s="8">
        <v>5</v>
      </c>
      <c r="B8" s="9" t="s">
        <v>15</v>
      </c>
      <c r="C8" s="10" t="s">
        <v>40</v>
      </c>
      <c r="D8" s="10" t="s">
        <v>17</v>
      </c>
      <c r="E8" s="10" t="s">
        <v>18</v>
      </c>
      <c r="F8" s="11" t="s">
        <v>19</v>
      </c>
      <c r="G8" s="10">
        <v>1</v>
      </c>
      <c r="H8" s="11" t="s">
        <v>20</v>
      </c>
      <c r="I8" s="12" t="s">
        <v>21</v>
      </c>
      <c r="J8" s="9" t="s">
        <v>22</v>
      </c>
      <c r="K8" s="11" t="s">
        <v>41</v>
      </c>
      <c r="L8" s="11" t="s">
        <v>24</v>
      </c>
      <c r="M8" s="11"/>
    </row>
    <row r="9" s="2" customFormat="1" ht="90" customHeight="1" spans="1:13">
      <c r="A9" s="8">
        <v>6</v>
      </c>
      <c r="B9" s="9" t="s">
        <v>42</v>
      </c>
      <c r="C9" s="10" t="s">
        <v>16</v>
      </c>
      <c r="D9" s="10" t="s">
        <v>17</v>
      </c>
      <c r="E9" s="10" t="s">
        <v>18</v>
      </c>
      <c r="F9" s="11" t="s">
        <v>19</v>
      </c>
      <c r="G9" s="10">
        <v>4</v>
      </c>
      <c r="H9" s="11" t="s">
        <v>20</v>
      </c>
      <c r="I9" s="11" t="s">
        <v>21</v>
      </c>
      <c r="J9" s="9" t="s">
        <v>22</v>
      </c>
      <c r="K9" s="11" t="s">
        <v>43</v>
      </c>
      <c r="L9" s="11" t="s">
        <v>44</v>
      </c>
      <c r="M9" s="11"/>
    </row>
    <row r="10" s="2" customFormat="1" ht="90" customHeight="1" spans="1:13">
      <c r="A10" s="8">
        <v>7</v>
      </c>
      <c r="B10" s="9" t="s">
        <v>45</v>
      </c>
      <c r="C10" s="10" t="s">
        <v>16</v>
      </c>
      <c r="D10" s="10" t="s">
        <v>17</v>
      </c>
      <c r="E10" s="10" t="s">
        <v>18</v>
      </c>
      <c r="F10" s="11" t="s">
        <v>19</v>
      </c>
      <c r="G10" s="10">
        <v>2</v>
      </c>
      <c r="H10" s="11" t="s">
        <v>20</v>
      </c>
      <c r="I10" s="11" t="s">
        <v>21</v>
      </c>
      <c r="J10" s="9" t="s">
        <v>22</v>
      </c>
      <c r="K10" s="11" t="s">
        <v>46</v>
      </c>
      <c r="L10" s="11" t="s">
        <v>47</v>
      </c>
      <c r="M10" s="11"/>
    </row>
    <row r="11" s="2" customFormat="1" ht="90" customHeight="1" spans="1:13">
      <c r="A11" s="8">
        <v>8</v>
      </c>
      <c r="B11" s="9" t="s">
        <v>48</v>
      </c>
      <c r="C11" s="10" t="s">
        <v>16</v>
      </c>
      <c r="D11" s="10" t="s">
        <v>17</v>
      </c>
      <c r="E11" s="10" t="s">
        <v>18</v>
      </c>
      <c r="F11" s="11" t="s">
        <v>19</v>
      </c>
      <c r="G11" s="10">
        <v>4</v>
      </c>
      <c r="H11" s="11" t="s">
        <v>20</v>
      </c>
      <c r="I11" s="12" t="s">
        <v>21</v>
      </c>
      <c r="J11" s="9" t="s">
        <v>22</v>
      </c>
      <c r="K11" s="11" t="s">
        <v>46</v>
      </c>
      <c r="L11" s="11" t="s">
        <v>49</v>
      </c>
      <c r="M11" s="11"/>
    </row>
    <row r="12" s="2" customFormat="1" ht="90" customHeight="1" spans="1:13">
      <c r="A12" s="8">
        <v>10</v>
      </c>
      <c r="B12" s="9" t="s">
        <v>50</v>
      </c>
      <c r="C12" s="10" t="s">
        <v>16</v>
      </c>
      <c r="D12" s="10" t="s">
        <v>17</v>
      </c>
      <c r="E12" s="10" t="s">
        <v>18</v>
      </c>
      <c r="F12" s="11" t="s">
        <v>19</v>
      </c>
      <c r="G12" s="10">
        <v>1</v>
      </c>
      <c r="H12" s="11" t="s">
        <v>20</v>
      </c>
      <c r="I12" s="12" t="s">
        <v>21</v>
      </c>
      <c r="J12" s="9" t="s">
        <v>22</v>
      </c>
      <c r="K12" s="11" t="s">
        <v>46</v>
      </c>
      <c r="L12" s="11" t="s">
        <v>51</v>
      </c>
      <c r="M12" s="11"/>
    </row>
    <row r="13" s="2" customFormat="1" ht="90" customHeight="1" spans="1:13">
      <c r="A13" s="8">
        <v>11</v>
      </c>
      <c r="B13" s="9" t="s">
        <v>50</v>
      </c>
      <c r="C13" s="10" t="s">
        <v>40</v>
      </c>
      <c r="D13" s="10" t="s">
        <v>17</v>
      </c>
      <c r="E13" s="10" t="s">
        <v>18</v>
      </c>
      <c r="F13" s="11" t="s">
        <v>19</v>
      </c>
      <c r="G13" s="10">
        <v>1</v>
      </c>
      <c r="H13" s="11" t="s">
        <v>20</v>
      </c>
      <c r="I13" s="12" t="s">
        <v>21</v>
      </c>
      <c r="J13" s="9" t="s">
        <v>22</v>
      </c>
      <c r="K13" s="11" t="s">
        <v>41</v>
      </c>
      <c r="L13" s="13" t="s">
        <v>51</v>
      </c>
      <c r="M13" s="11"/>
    </row>
    <row r="14" s="2" customFormat="1" ht="90" customHeight="1" spans="1:13">
      <c r="A14" s="8">
        <v>12</v>
      </c>
      <c r="B14" s="9" t="s">
        <v>52</v>
      </c>
      <c r="C14" s="10" t="s">
        <v>40</v>
      </c>
      <c r="D14" s="10" t="s">
        <v>17</v>
      </c>
      <c r="E14" s="10" t="s">
        <v>18</v>
      </c>
      <c r="F14" s="11" t="s">
        <v>19</v>
      </c>
      <c r="G14" s="10">
        <v>1</v>
      </c>
      <c r="H14" s="11" t="s">
        <v>20</v>
      </c>
      <c r="I14" s="12" t="s">
        <v>21</v>
      </c>
      <c r="J14" s="9" t="s">
        <v>22</v>
      </c>
      <c r="K14" s="11" t="s">
        <v>41</v>
      </c>
      <c r="L14" s="11" t="s">
        <v>53</v>
      </c>
      <c r="M14" s="11"/>
    </row>
    <row r="15" s="2" customFormat="1" ht="90" customHeight="1" spans="1:13">
      <c r="A15" s="8">
        <v>13</v>
      </c>
      <c r="B15" s="9" t="s">
        <v>52</v>
      </c>
      <c r="C15" s="10" t="s">
        <v>54</v>
      </c>
      <c r="D15" s="10" t="s">
        <v>17</v>
      </c>
      <c r="E15" s="10" t="s">
        <v>18</v>
      </c>
      <c r="F15" s="11" t="s">
        <v>55</v>
      </c>
      <c r="G15" s="10">
        <v>1</v>
      </c>
      <c r="H15" s="11" t="s">
        <v>20</v>
      </c>
      <c r="I15" s="11" t="s">
        <v>56</v>
      </c>
      <c r="J15" s="9" t="s">
        <v>22</v>
      </c>
      <c r="K15" s="11" t="s">
        <v>57</v>
      </c>
      <c r="L15" s="11" t="s">
        <v>53</v>
      </c>
      <c r="M15" s="11"/>
    </row>
    <row r="16" s="2" customFormat="1" ht="90" customHeight="1" spans="1:13">
      <c r="A16" s="8" t="s">
        <v>58</v>
      </c>
      <c r="B16" s="8"/>
      <c r="C16" s="8"/>
      <c r="D16" s="8"/>
      <c r="E16" s="8"/>
      <c r="F16" s="8"/>
      <c r="G16" s="9">
        <f>SUM(G4:G15)</f>
        <v>24</v>
      </c>
      <c r="H16" s="11"/>
      <c r="I16" s="11"/>
      <c r="J16" s="9"/>
      <c r="K16" s="11"/>
      <c r="L16" s="11"/>
      <c r="M16" s="11"/>
    </row>
  </sheetData>
  <autoFilter xmlns:etc="http://www.wps.cn/officeDocument/2017/etCustomData" ref="A3:M16" etc:filterBottomFollowUsedRange="0">
    <extLst/>
  </autoFilter>
  <mergeCells count="4">
    <mergeCell ref="A1:G1"/>
    <mergeCell ref="A2:M2"/>
    <mergeCell ref="A16:F16"/>
    <mergeCell ref="M4:M16"/>
  </mergeCells>
  <printOptions horizontalCentered="1"/>
  <pageMargins left="0.314583333333333" right="0.314583333333333" top="0.393055555555556" bottom="0.393055555555556" header="0" footer="0"/>
  <pageSetup paperSize="9" scale="36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原表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69212C9613624820B46FC7FA7FFAFA96_13</vt:lpwstr>
  </property>
  <property fmtid="{D5CDD505-2E9C-101B-9397-08002B2CF9AE}" pid="4" name="CalculationRule">
    <vt:i4>0</vt:i4>
  </property>
</Properties>
</file>